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<sst xmlns="http://schemas.openxmlformats.org/spreadsheetml/2006/main" count="28" uniqueCount="23">
  <si>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东城区2023年单位吸纳高校毕业生社保补贴汇总表</t>
  </si>
  <si>
    <t>序号</t>
  </si>
  <si>
    <t>单位名称</t>
  </si>
  <si>
    <t>姓名</t>
  </si>
  <si>
    <t>身份证号</t>
  </si>
  <si>
    <t>补贴起止时间</t>
  </si>
  <si>
    <t>养老保险</t>
  </si>
  <si>
    <t>医疗保险</t>
  </si>
  <si>
    <t>失业保险</t>
  </si>
  <si>
    <t>其他社保</t>
  </si>
  <si>
    <t>合计</t>
  </si>
  <si>
    <t>许昌龙祁电子商务有限公司</t>
  </si>
  <si>
    <t>孟瑶瑶</t>
  </si>
  <si>
    <t>4105262001******24</t>
  </si>
  <si>
    <t>2022年10月—2023年7月</t>
  </si>
  <si>
    <t>李雯</t>
  </si>
  <si>
    <t>4103812000******27</t>
  </si>
  <si>
    <t>2022年8月—2023年7月</t>
  </si>
  <si>
    <t>周楠</t>
  </si>
  <si>
    <t>4113811998******1X</t>
  </si>
  <si>
    <t>张翀宁</t>
  </si>
  <si>
    <t>4113032000******64</t>
  </si>
  <si>
    <t>合计：37798.9元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</si>
</sst>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CESI小标宋-GB2312"/>
      <charset val="134"/>
    </font>
    <font>
      <sz val="18"/>
      <color theme="1"/>
      <name val="CESI小标宋-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13" sqref="H13"/>
    </sheetView>
  </sheetViews>
  <sheetFormatPr defaultColWidth="9" defaultRowHeight="13.5" outlineLevelRow="6"/>
  <cols>
    <col min="1" max="1" width="6" style="2" customWidth="1"/>
    <col min="2" max="2" width="25.375" style="2" customWidth="1"/>
    <col min="3" max="3" width="7.375" style="2" customWidth="1"/>
    <col min="4" max="4" width="20.375" style="2" customWidth="1"/>
    <col min="5" max="5" width="22" style="2" customWidth="1"/>
    <col min="6" max="7" width="8.375" style="2" customWidth="1"/>
    <col min="8" max="9" width="8.125" style="2" customWidth="1"/>
    <col min="10" max="10" width="10.375" style="2"/>
    <col min="11" max="16384" width="9" style="2"/>
  </cols>
  <sheetData>
    <row r="1" ht="3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45" customHeight="1" spans="1:10">
      <c r="A3" s="6">
        <v>1</v>
      </c>
      <c r="B3" s="6" t="s">
        <v>11</v>
      </c>
      <c r="C3" s="7" t="s">
        <v>12</v>
      </c>
      <c r="D3" s="7" t="s">
        <v>13</v>
      </c>
      <c r="E3" s="6" t="s">
        <v>14</v>
      </c>
      <c r="F3" s="7">
        <v>5508.96</v>
      </c>
      <c r="G3" s="7">
        <f>2272.41+150</f>
        <v>2422.41</v>
      </c>
      <c r="H3" s="7">
        <v>240.99</v>
      </c>
      <c r="I3" s="7">
        <v>75.7</v>
      </c>
      <c r="J3" s="6">
        <f>SUM(F3:I3)</f>
        <v>8248.06</v>
      </c>
    </row>
    <row r="4" s="1" customFormat="1" ht="45" customHeight="1" spans="1:10">
      <c r="A4" s="6">
        <v>2</v>
      </c>
      <c r="B4" s="6" t="s">
        <v>11</v>
      </c>
      <c r="C4" s="7" t="s">
        <v>15</v>
      </c>
      <c r="D4" s="7" t="s">
        <v>16</v>
      </c>
      <c r="E4" s="6" t="s">
        <v>17</v>
      </c>
      <c r="F4" s="7">
        <v>6599.84</v>
      </c>
      <c r="G4" s="7">
        <f t="shared" ref="G4:G6" si="0">2722.39+150</f>
        <v>2872.39</v>
      </c>
      <c r="H4" s="7">
        <v>288.71</v>
      </c>
      <c r="I4" s="7">
        <v>89.34</v>
      </c>
      <c r="J4" s="6">
        <f>SUM(F4:I4)</f>
        <v>9850.28</v>
      </c>
    </row>
    <row r="5" s="1" customFormat="1" ht="45" customHeight="1" spans="1:10">
      <c r="A5" s="6">
        <v>3</v>
      </c>
      <c r="B5" s="6" t="s">
        <v>11</v>
      </c>
      <c r="C5" s="7" t="s">
        <v>18</v>
      </c>
      <c r="D5" s="7" t="s">
        <v>19</v>
      </c>
      <c r="E5" s="6" t="s">
        <v>17</v>
      </c>
      <c r="F5" s="7">
        <v>6599.84</v>
      </c>
      <c r="G5" s="7">
        <f t="shared" si="0"/>
        <v>2872.39</v>
      </c>
      <c r="H5" s="7">
        <v>288.71</v>
      </c>
      <c r="I5" s="7">
        <v>89.34</v>
      </c>
      <c r="J5" s="6">
        <f>SUM(F5:I5)</f>
        <v>9850.28</v>
      </c>
    </row>
    <row r="6" s="1" customFormat="1" ht="45" customHeight="1" spans="1:10">
      <c r="A6" s="6">
        <v>4</v>
      </c>
      <c r="B6" s="6" t="s">
        <v>11</v>
      </c>
      <c r="C6" s="7" t="s">
        <v>20</v>
      </c>
      <c r="D6" s="7" t="s">
        <v>21</v>
      </c>
      <c r="E6" s="6" t="s">
        <v>17</v>
      </c>
      <c r="F6" s="7">
        <v>6599.84</v>
      </c>
      <c r="G6" s="7">
        <f t="shared" si="0"/>
        <v>2872.39</v>
      </c>
      <c r="H6" s="7">
        <v>288.71</v>
      </c>
      <c r="I6" s="7">
        <v>89.34</v>
      </c>
      <c r="J6" s="6">
        <f>SUM(F6:I6)</f>
        <v>9850.28</v>
      </c>
    </row>
    <row r="7" ht="25" customHeight="1" spans="1:10">
      <c r="A7" s="8" t="s">
        <v>22</v>
      </c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1:J1"/>
    <mergeCell ref="A7:J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沐浴阳光</cp:lastModifiedBy>
  <dcterms:created xsi:type="dcterms:W3CDTF">2023-10-12T03:13:00Z</dcterms:created>
  <dcterms:modified xsi:type="dcterms:W3CDTF">2024-01-02T01:34:46Z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F27CCC63D53C4A29B4BA159C94D28C81_13</vt:lpwstr>
  </property>
</Properties>
</file>